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D32"/>
  <c r="E21"/>
  <c r="E20" s="1"/>
  <c r="D21"/>
  <c r="D20" l="1"/>
</calcChain>
</file>

<file path=xl/sharedStrings.xml><?xml version="1.0" encoding="utf-8"?>
<sst xmlns="http://schemas.openxmlformats.org/spreadsheetml/2006/main" count="62" uniqueCount="62">
  <si>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</si>
  <si>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</si>
  <si>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</si>
  <si>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</si>
  <si>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</si>
  <si>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</si>
  <si>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</si>
  <si>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</si>
  <si>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</si>
  <si>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</si>
  <si>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</si>
  <si>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</si>
  <si>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</si>
  <si>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</si>
  <si>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</si>
  <si>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</si>
  <si>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</si>
  <si>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</si>
  <si>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</si>
  <si>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</si>
  <si>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</si>
  <si>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</si>
  <si>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</si>
  <si>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</si>
  <si>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</si>
  <si>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</si>
  <si>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</si>
  <si>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</si>
  <si>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1000</t>
  </si>
  <si>
    <t>СОЦИАЛЬНАЯ ПОЛИТИКА</t>
  </si>
  <si>
    <t>1001</t>
  </si>
  <si>
    <t>Пенсионное обеспечение</t>
  </si>
  <si>
    <t>0501</t>
  </si>
  <si>
    <t>Жилищное хозяйство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</si>
  <si>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</si>
  <si>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</si>
  <si>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</si>
  <si>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</si>
  <si>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0502</t>
  </si>
  <si>
    <t>Коммунальное хозяйство</t>
  </si>
  <si>
    <t xml:space="preserve">Приложение 7 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</si>
  <si>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</si>
  <si>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</si>
  <si>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</si>
  <si>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</si>
  <si>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бюджета поселения по разделам и подразделам классификации расходов бюджетов на 2019 год и на плановый период 2020 и 2021 годов</t>
  </si>
  <si>
    <t>2021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</si>
  <si>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</si>
  <si>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</si>
  <si>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0310</t>
  </si>
  <si>
    <t>Обеспечение пожарной безопасности</t>
  </si>
  <si>
    <t>43,8</t>
  </si>
  <si>
    <t>0400</t>
  </si>
  <si>
    <t>НАЦИОНАЛЬНАЯ ЭКОНОМИКА</t>
  </si>
  <si>
    <t>0412</t>
  </si>
  <si>
    <t>Другие вопросы в области национальной экономики</t>
  </si>
  <si>
    <t>0,0</t>
  </si>
  <si>
    <t xml:space="preserve"> "О бюджете Ильинского сельского поселения</t>
  </si>
  <si>
    <t>Тверской области  от 19 декабря 2018 г. № 15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</si>
  <si>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2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2019 год и на плановых период    
2020 и 2021 годов" от 29.04.2019 г. № 24 </t>
    </r>
  </si>
  <si>
    <t>1102</t>
  </si>
  <si>
    <t>Массовый спорт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</si>
</sst>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1" fillId="0" borderId="4">
      <alignment vertical="top" wrapText="1"/>
    </xf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1" fontId="3" fillId="0" borderId="4">
      <alignment horizontal="center" vertical="top" shrinkToFit="1"/>
    </xf>
    <xf numFmtId="4" fontId="1" fillId="3" borderId="4">
      <alignment horizontal="right" vertical="top" shrinkToFit="1"/>
    </xf>
    <xf numFmtId="10" fontId="1" fillId="3" borderId="4">
      <alignment horizontal="right" vertical="top" shrinkToFit="1"/>
    </xf>
    <xf numFmtId="0" fontId="1" fillId="0" borderId="4">
      <alignment horizontal="left"/>
    </xf>
    <xf numFmtId="4" fontId="1" fillId="2" borderId="4">
      <alignment horizontal="right" vertical="top" shrinkToFit="1"/>
    </xf>
    <xf numFmtId="10" fontId="1" fillId="2" borderId="4">
      <alignment horizontal="right" vertical="top" shrinkToFit="1"/>
    </xf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4" borderId="0"/>
    <xf numFmtId="1" fontId="3" fillId="0" borderId="4">
      <alignment horizontal="left" vertical="top" wrapText="1" indent="2"/>
    </xf>
    <xf numFmtId="0" fontId="3" fillId="4" borderId="0">
      <alignment shrinkToFit="1"/>
    </xf>
    <xf numFmtId="4" fontId="3" fillId="0" borderId="4">
      <alignment horizontal="right" vertical="top" shrinkToFit="1"/>
    </xf>
    <xf numFmtId="10" fontId="3" fillId="0" borderId="4">
      <alignment horizontal="right" vertical="top" shrinkToFit="1"/>
    </xf>
    <xf numFmtId="0" fontId="3" fillId="0" borderId="0">
      <alignment vertical="top"/>
    </xf>
    <xf numFmtId="0" fontId="3" fillId="4" borderId="0">
      <alignment horizontal="center"/>
    </xf>
    <xf numFmtId="0" fontId="3" fillId="4" borderId="0">
      <alignment horizontal="left"/>
    </xf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164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0" fontId="7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Font="1"/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9" fillId="0" borderId="0" xfId="0" applyNumberFormat="1" applyFont="1" applyAlignment="1">
      <alignment horizontal="right" vertical="top" wrapText="1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7"/>
    <cellStyle name="xl23" xfId="43"/>
    <cellStyle name="xl24" xfId="3"/>
    <cellStyle name="xl25" xfId="8"/>
    <cellStyle name="xl26" xfId="30"/>
    <cellStyle name="xl27" xfId="9"/>
    <cellStyle name="xl28" xfId="10"/>
    <cellStyle name="xl29" xfId="11"/>
    <cellStyle name="xl30" xfId="12"/>
    <cellStyle name="xl31" xfId="13"/>
    <cellStyle name="xl32" xfId="14"/>
    <cellStyle name="xl33" xfId="44"/>
    <cellStyle name="xl34" xfId="15"/>
    <cellStyle name="xl35" xfId="16"/>
    <cellStyle name="xl36" xfId="17"/>
    <cellStyle name="xl37" xfId="33"/>
    <cellStyle name="xl38" xfId="18"/>
    <cellStyle name="xl39" xfId="45"/>
    <cellStyle name="xl40" xfId="34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6"/>
    <cellStyle name="xl54" xfId="46"/>
    <cellStyle name="xl55" xfId="35"/>
    <cellStyle name="xl56" xfId="4"/>
    <cellStyle name="xl57" xfId="5"/>
    <cellStyle name="xl58" xfId="6"/>
    <cellStyle name="xl59" xfId="47"/>
    <cellStyle name="xl60" xfId="1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M37" sqref="M37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1:10" ht="7.5" customHeight="1">
      <c r="B1" s="33" t="s">
        <v>59</v>
      </c>
      <c r="C1" s="33"/>
      <c r="D1" s="33"/>
      <c r="E1" s="33"/>
    </row>
    <row r="2" spans="1:10">
      <c r="B2" s="33"/>
      <c r="C2" s="33"/>
      <c r="D2" s="33"/>
      <c r="E2" s="33"/>
    </row>
    <row r="3" spans="1:10">
      <c r="B3" s="33"/>
      <c r="C3" s="33"/>
      <c r="D3" s="33"/>
      <c r="E3" s="33"/>
    </row>
    <row r="4" spans="1:10">
      <c r="B4" s="33"/>
      <c r="C4" s="33"/>
      <c r="D4" s="33"/>
      <c r="E4" s="33"/>
    </row>
    <row r="5" spans="1:10">
      <c r="B5" s="33"/>
      <c r="C5" s="33"/>
      <c r="D5" s="33"/>
      <c r="E5" s="33"/>
    </row>
    <row r="6" spans="1:10">
      <c r="B6" s="33"/>
      <c r="C6" s="33"/>
      <c r="D6" s="33"/>
      <c r="E6" s="33"/>
    </row>
    <row r="7" spans="1:10" ht="11.25" customHeight="1">
      <c r="B7" s="33"/>
      <c r="C7" s="33"/>
      <c r="D7" s="33"/>
      <c r="E7" s="33"/>
    </row>
    <row r="8" spans="1:10" ht="12" customHeight="1">
      <c r="B8" s="33"/>
      <c r="C8" s="33"/>
      <c r="D8" s="33"/>
      <c r="E8" s="33"/>
    </row>
    <row r="9" spans="1:10">
      <c r="E9" s="23" t="s">
        <v>40</v>
      </c>
      <c r="F9" s="1"/>
      <c r="G9" s="1"/>
      <c r="H9" s="1"/>
      <c r="I9" s="1"/>
    </row>
    <row r="10" spans="1:10">
      <c r="E10" s="8" t="s">
        <v>41</v>
      </c>
      <c r="F10" s="1"/>
      <c r="G10" s="1"/>
      <c r="H10" s="1"/>
      <c r="I10" s="1"/>
    </row>
    <row r="11" spans="1:10">
      <c r="E11" s="8" t="s">
        <v>42</v>
      </c>
      <c r="F11" s="1"/>
      <c r="G11" s="1"/>
      <c r="H11" s="1"/>
      <c r="I11" s="1"/>
    </row>
    <row r="12" spans="1:10">
      <c r="B12" s="39" t="s">
        <v>58</v>
      </c>
      <c r="C12" s="39"/>
      <c r="D12" s="39"/>
      <c r="E12" s="39"/>
      <c r="F12" s="1"/>
      <c r="G12" s="1"/>
      <c r="H12" s="1"/>
      <c r="I12" s="1"/>
    </row>
    <row r="13" spans="1:10">
      <c r="E13" s="17" t="s">
        <v>57</v>
      </c>
      <c r="F13" s="1"/>
      <c r="G13" s="1"/>
      <c r="H13" s="1"/>
      <c r="I13" s="1"/>
    </row>
    <row r="14" spans="1:10">
      <c r="E14" s="17" t="s">
        <v>43</v>
      </c>
      <c r="F14" s="1"/>
      <c r="G14" s="1"/>
      <c r="H14" s="1"/>
      <c r="I14" s="1"/>
    </row>
    <row r="15" spans="1:10">
      <c r="E15" s="8" t="s">
        <v>44</v>
      </c>
      <c r="F15" s="1"/>
      <c r="G15" s="1"/>
      <c r="H15" s="1"/>
      <c r="I15" s="1"/>
    </row>
    <row r="16" spans="1:10" s="2" customFormat="1" ht="48.75" customHeight="1">
      <c r="A16" s="9"/>
      <c r="B16" s="40" t="s">
        <v>45</v>
      </c>
      <c r="C16" s="40"/>
      <c r="D16" s="40"/>
      <c r="E16" s="10"/>
      <c r="F16" s="4"/>
      <c r="G16" s="4"/>
      <c r="H16" s="4"/>
      <c r="I16" s="4"/>
      <c r="J16" s="4"/>
    </row>
    <row r="17" spans="1:5">
      <c r="A17" s="35" t="s">
        <v>0</v>
      </c>
      <c r="B17" s="37" t="s">
        <v>1</v>
      </c>
      <c r="C17" s="34" t="s">
        <v>2</v>
      </c>
      <c r="D17" s="34"/>
      <c r="E17" s="34"/>
    </row>
    <row r="18" spans="1:5">
      <c r="A18" s="36"/>
      <c r="B18" s="38"/>
      <c r="C18" s="18" t="s">
        <v>3</v>
      </c>
      <c r="D18" s="18" t="s">
        <v>4</v>
      </c>
      <c r="E18" s="18" t="s">
        <v>46</v>
      </c>
    </row>
    <row r="19" spans="1:5" s="3" customFormat="1">
      <c r="A19" s="12">
        <v>1</v>
      </c>
      <c r="B19" s="13">
        <v>2</v>
      </c>
      <c r="C19" s="11">
        <v>3</v>
      </c>
      <c r="D19" s="11">
        <v>4</v>
      </c>
      <c r="E19" s="11">
        <v>5</v>
      </c>
    </row>
    <row r="20" spans="1:5">
      <c r="A20" s="14"/>
      <c r="B20" s="21" t="s">
        <v>7</v>
      </c>
      <c r="C20" s="22">
        <f>C21+C26+C28+C30+C32+C36+C38+C41</f>
        <v>4147.2489999999998</v>
      </c>
      <c r="D20" s="22">
        <f t="shared" ref="D20:E20" si="0">D21+D26+D28+D30+D32+D36+D38+D41</f>
        <v>3885.75</v>
      </c>
      <c r="E20" s="22">
        <f t="shared" si="0"/>
        <v>1785.8500000000001</v>
      </c>
    </row>
    <row r="21" spans="1:5">
      <c r="A21" s="24" t="s">
        <v>5</v>
      </c>
      <c r="B21" s="21" t="s">
        <v>6</v>
      </c>
      <c r="C21" s="22">
        <v>1729.95</v>
      </c>
      <c r="D21" s="22">
        <f t="shared" ref="D21:E21" si="1">D22+D23+D24+D25</f>
        <v>1719.9500000000003</v>
      </c>
      <c r="E21" s="22">
        <f t="shared" si="1"/>
        <v>1630.15</v>
      </c>
    </row>
    <row r="22" spans="1:5" ht="28.5" customHeight="1">
      <c r="A22" s="19" t="s">
        <v>47</v>
      </c>
      <c r="B22" s="15" t="s">
        <v>48</v>
      </c>
      <c r="C22" s="28">
        <v>579.4</v>
      </c>
      <c r="D22" s="28">
        <v>579.4</v>
      </c>
      <c r="E22" s="28">
        <v>579.4</v>
      </c>
    </row>
    <row r="23" spans="1:5" ht="39">
      <c r="A23" s="14" t="s">
        <v>8</v>
      </c>
      <c r="B23" s="15" t="s">
        <v>9</v>
      </c>
      <c r="C23" s="16">
        <v>1139.4000000000001</v>
      </c>
      <c r="D23" s="16">
        <v>1139.4000000000001</v>
      </c>
      <c r="E23" s="16">
        <v>1049.5999999999999</v>
      </c>
    </row>
    <row r="24" spans="1:5">
      <c r="A24" s="14" t="s">
        <v>10</v>
      </c>
      <c r="B24" s="15" t="s">
        <v>18</v>
      </c>
      <c r="C24" s="16">
        <v>1</v>
      </c>
      <c r="D24" s="16">
        <v>1</v>
      </c>
      <c r="E24" s="16">
        <v>1</v>
      </c>
    </row>
    <row r="25" spans="1:5">
      <c r="A25" s="14" t="s">
        <v>26</v>
      </c>
      <c r="B25" s="15" t="s">
        <v>27</v>
      </c>
      <c r="C25" s="16">
        <v>10.15</v>
      </c>
      <c r="D25" s="16">
        <v>0.15</v>
      </c>
      <c r="E25" s="16">
        <v>0.15</v>
      </c>
    </row>
    <row r="26" spans="1:5">
      <c r="A26" s="24" t="s">
        <v>11</v>
      </c>
      <c r="B26" s="21" t="s">
        <v>19</v>
      </c>
      <c r="C26" s="22">
        <v>78.900000000000006</v>
      </c>
      <c r="D26" s="22">
        <v>78.900000000000006</v>
      </c>
      <c r="E26" s="22">
        <v>79.7</v>
      </c>
    </row>
    <row r="27" spans="1:5">
      <c r="A27" s="14" t="s">
        <v>12</v>
      </c>
      <c r="B27" s="15" t="s">
        <v>20</v>
      </c>
      <c r="C27" s="16">
        <v>78.900000000000006</v>
      </c>
      <c r="D27" s="16">
        <v>78.900000000000006</v>
      </c>
      <c r="E27" s="16">
        <v>79.7</v>
      </c>
    </row>
    <row r="28" spans="1:5" ht="26.25">
      <c r="A28" s="24" t="s">
        <v>13</v>
      </c>
      <c r="B28" s="21" t="s">
        <v>21</v>
      </c>
      <c r="C28" s="22">
        <v>102.1</v>
      </c>
      <c r="D28" s="22">
        <v>43.8</v>
      </c>
      <c r="E28" s="22">
        <v>0</v>
      </c>
    </row>
    <row r="29" spans="1:5">
      <c r="A29" s="14" t="s">
        <v>49</v>
      </c>
      <c r="B29" s="20" t="s">
        <v>50</v>
      </c>
      <c r="C29" s="29">
        <v>102.1</v>
      </c>
      <c r="D29" s="30" t="s">
        <v>51</v>
      </c>
      <c r="E29" s="16">
        <v>0</v>
      </c>
    </row>
    <row r="30" spans="1:5">
      <c r="A30" s="25" t="s">
        <v>52</v>
      </c>
      <c r="B30" s="26" t="s">
        <v>53</v>
      </c>
      <c r="C30" s="31">
        <v>10</v>
      </c>
      <c r="D30" s="32">
        <v>0</v>
      </c>
      <c r="E30" s="22">
        <v>0</v>
      </c>
    </row>
    <row r="31" spans="1:5">
      <c r="A31" s="19" t="s">
        <v>54</v>
      </c>
      <c r="B31" s="20" t="s">
        <v>55</v>
      </c>
      <c r="C31" s="30">
        <v>10</v>
      </c>
      <c r="D31" s="30" t="s">
        <v>56</v>
      </c>
      <c r="E31" s="16">
        <v>0</v>
      </c>
    </row>
    <row r="32" spans="1:5">
      <c r="A32" s="24" t="s">
        <v>14</v>
      </c>
      <c r="B32" s="21" t="s">
        <v>22</v>
      </c>
      <c r="C32" s="22">
        <v>1557.3810000000001</v>
      </c>
      <c r="D32" s="22">
        <f>D33+D34+D35</f>
        <v>1388.6</v>
      </c>
      <c r="E32" s="22">
        <v>45</v>
      </c>
    </row>
    <row r="33" spans="1:6">
      <c r="A33" s="14" t="s">
        <v>32</v>
      </c>
      <c r="B33" s="15" t="s">
        <v>33</v>
      </c>
      <c r="C33" s="16">
        <v>276.10000000000002</v>
      </c>
      <c r="D33" s="16">
        <v>71</v>
      </c>
      <c r="E33" s="16">
        <v>0</v>
      </c>
    </row>
    <row r="34" spans="1:6">
      <c r="A34" s="14" t="s">
        <v>38</v>
      </c>
      <c r="B34" s="15" t="s">
        <v>39</v>
      </c>
      <c r="C34" s="16">
        <v>344</v>
      </c>
      <c r="D34" s="16">
        <v>480</v>
      </c>
      <c r="E34" s="16">
        <v>0</v>
      </c>
    </row>
    <row r="35" spans="1:6">
      <c r="A35" s="14" t="s">
        <v>15</v>
      </c>
      <c r="B35" s="15" t="s">
        <v>24</v>
      </c>
      <c r="C35" s="16">
        <v>937.28099999999995</v>
      </c>
      <c r="D35" s="16">
        <v>837.6</v>
      </c>
      <c r="E35" s="16">
        <v>45</v>
      </c>
    </row>
    <row r="36" spans="1:6">
      <c r="A36" s="24" t="s">
        <v>28</v>
      </c>
      <c r="B36" s="21" t="s">
        <v>29</v>
      </c>
      <c r="C36" s="22">
        <v>31</v>
      </c>
      <c r="D36" s="22">
        <v>31</v>
      </c>
      <c r="E36" s="22">
        <v>31</v>
      </c>
    </row>
    <row r="37" spans="1:6">
      <c r="A37" s="14" t="s">
        <v>30</v>
      </c>
      <c r="B37" s="15" t="s">
        <v>31</v>
      </c>
      <c r="C37" s="16">
        <v>31</v>
      </c>
      <c r="D37" s="16">
        <v>31</v>
      </c>
      <c r="E37" s="16">
        <v>31</v>
      </c>
    </row>
    <row r="38" spans="1:6" ht="17.25" customHeight="1">
      <c r="A38" s="24" t="s">
        <v>34</v>
      </c>
      <c r="B38" s="21" t="s">
        <v>35</v>
      </c>
      <c r="C38" s="22">
        <v>66.718000000000004</v>
      </c>
      <c r="D38" s="22">
        <v>52.3</v>
      </c>
      <c r="E38" s="22">
        <v>0</v>
      </c>
    </row>
    <row r="39" spans="1:6" ht="17.25" customHeight="1">
      <c r="A39" s="14" t="s">
        <v>60</v>
      </c>
      <c r="B39" s="15" t="s">
        <v>61</v>
      </c>
      <c r="C39" s="16">
        <v>14.417999999999999</v>
      </c>
      <c r="D39" s="16">
        <v>0</v>
      </c>
      <c r="E39" s="16">
        <v>0</v>
      </c>
      <c r="F39" s="27"/>
    </row>
    <row r="40" spans="1:6">
      <c r="A40" s="14" t="s">
        <v>36</v>
      </c>
      <c r="B40" s="15" t="s">
        <v>37</v>
      </c>
      <c r="C40" s="16">
        <v>52.3</v>
      </c>
      <c r="D40" s="16">
        <v>52.3</v>
      </c>
      <c r="E40" s="16">
        <v>0</v>
      </c>
    </row>
    <row r="41" spans="1:6" ht="39">
      <c r="A41" s="24" t="s">
        <v>16</v>
      </c>
      <c r="B41" s="21" t="s">
        <v>23</v>
      </c>
      <c r="C41" s="22">
        <v>571.20000000000005</v>
      </c>
      <c r="D41" s="22">
        <v>571.20000000000005</v>
      </c>
      <c r="E41" s="22">
        <v>0</v>
      </c>
    </row>
    <row r="42" spans="1:6">
      <c r="A42" s="14" t="s">
        <v>17</v>
      </c>
      <c r="B42" s="15" t="s">
        <v>25</v>
      </c>
      <c r="C42" s="16">
        <v>571.20000000000005</v>
      </c>
      <c r="D42" s="16">
        <v>571.20000000000005</v>
      </c>
      <c r="E42" s="16">
        <v>0</v>
      </c>
    </row>
    <row r="43" spans="1:6">
      <c r="D43" s="8"/>
      <c r="E43" s="8"/>
    </row>
  </sheetData>
  <mergeCells count="6">
    <mergeCell ref="B1:E8"/>
    <mergeCell ref="C17:E17"/>
    <mergeCell ref="A17:A18"/>
    <mergeCell ref="B17:B18"/>
    <mergeCell ref="B12:E12"/>
    <mergeCell ref="B16:D16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2019-05-15T12:01:15Z</dcterms:modified>
</cp:coreProperties>
</file>